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1145" activeTab="0"/>
  </bookViews>
  <sheets>
    <sheet name="Kasım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<sst xmlns="http://schemas.openxmlformats.org/spreadsheetml/2006/main" count="33" uniqueCount="31">
  <si>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S.No</t>
  </si>
  <si>
    <t>Dağıtıma Esas Birimler</t>
  </si>
  <si>
    <t>Dağıtım Oranları</t>
  </si>
  <si>
    <t>Matrah</t>
  </si>
  <si>
    <t>Kesintiler</t>
  </si>
  <si>
    <t>Dağıtım</t>
  </si>
  <si>
    <t>K.D.V.</t>
  </si>
  <si>
    <t>Kesintiler Toplamı</t>
  </si>
  <si>
    <t>Kesinti ve Dağıtım Toplamı</t>
  </si>
  <si>
    <t>Net + K.D.V.</t>
  </si>
  <si>
    <t>Net (Dağıtıma Esas Matrah)</t>
  </si>
  <si>
    <t>Bürüt</t>
  </si>
  <si>
    <t>Bürüt / 1.18</t>
  </si>
  <si>
    <t>Bürüt - Net</t>
  </si>
  <si>
    <t>Net x %1</t>
  </si>
  <si>
    <t>(AY) 2023 …. MÜHENDİSLİĞİ BÖLÜMÜ KATKI PAYI</t>
  </si>
  <si>
    <t>Hazine Payı</t>
  </si>
  <si>
    <t>Bilimsel Araştırma Projeleri Payı</t>
  </si>
  <si>
    <t>Kurum Payı</t>
  </si>
  <si>
    <t xml:space="preserve">Kontrol: </t>
  </si>
  <si>
    <t>Mühendislik Fakültesi Döner Sermaye Değerlendirme ve Dağıtım Komisyonu adına</t>
  </si>
  <si>
    <t>Dekan Yrd</t>
  </si>
  <si>
    <t>Personel Payı</t>
  </si>
  <si>
    <t>Yönetici Payı</t>
  </si>
  <si>
    <t>:</t>
  </si>
  <si>
    <t xml:space="preserve">Bölüm Başkanı   </t>
  </si>
  <si>
    <t xml:space="preserve">Tarih                      </t>
  </si>
  <si>
    <t xml:space="preserve">İmza                     </t>
  </si>
  <si>
    <t xml:space="preserve">Net x %5 </t>
  </si>
  <si>
    <t>Net x %30</t>
  </si>
  <si>
    <t>Net x %64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</si>
</sst>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0_ ;[Red]\-0\ "/>
    <numFmt numFmtId="187" formatCode="#,##0_ ;[Red]\-#,##0\ "/>
    <numFmt numFmtId="188" formatCode="#,##0.00_ ;[Red]\-#,##0.00\ "/>
    <numFmt numFmtId="189" formatCode="0.00_ ;[Red]\-0.00\ "/>
    <numFmt numFmtId="190" formatCode="#,##0.000_ ;[Red]\-#,##0.000\ "/>
    <numFmt numFmtId="191" formatCode="#,##0.000"/>
    <numFmt numFmtId="192" formatCode="0.000"/>
    <numFmt numFmtId="193" formatCode="#,##0.00;[Red]#,##0.00"/>
    <numFmt numFmtId="194" formatCode="0.00;[Red]0.00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5" fillId="0" borderId="1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.28125" style="0" bestFit="1" customWidth="1"/>
    <col min="2" max="2" width="37.8515625" style="0" customWidth="1"/>
    <col min="3" max="3" width="17.28125" style="0" bestFit="1" customWidth="1"/>
    <col min="4" max="4" width="17.7109375" style="0" customWidth="1"/>
    <col min="5" max="5" width="15.140625" style="0" bestFit="1" customWidth="1"/>
    <col min="6" max="6" width="27.00390625" style="0" customWidth="1"/>
  </cols>
  <sheetData>
    <row r="1" spans="1:6" ht="18">
      <c r="A1" s="13" t="s">
        <v>15</v>
      </c>
      <c r="B1" s="13"/>
      <c r="C1" s="13"/>
      <c r="D1" s="13"/>
      <c r="E1" s="13"/>
      <c r="F1" s="13"/>
    </row>
    <row r="2" spans="1:6" ht="18">
      <c r="A2" s="14"/>
      <c r="B2" s="14"/>
      <c r="C2" s="14"/>
      <c r="D2" s="14"/>
      <c r="E2" s="14"/>
      <c r="F2" s="14"/>
    </row>
    <row r="3" spans="1:6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</row>
    <row r="4" spans="1:6" ht="15.75">
      <c r="A4" s="2">
        <v>1</v>
      </c>
      <c r="B4" s="1" t="s">
        <v>11</v>
      </c>
      <c r="C4" s="1" t="s">
        <v>9</v>
      </c>
      <c r="D4" s="11"/>
      <c r="E4" s="6"/>
      <c r="F4" s="6"/>
    </row>
    <row r="5" spans="1:6" ht="15">
      <c r="A5" s="2">
        <v>2</v>
      </c>
      <c r="B5" s="1" t="s">
        <v>10</v>
      </c>
      <c r="C5" s="3" t="s">
        <v>12</v>
      </c>
      <c r="D5" s="6">
        <f>D4/1.18</f>
        <v>0</v>
      </c>
      <c r="E5" s="6"/>
      <c r="F5" s="6"/>
    </row>
    <row r="6" spans="1:6" ht="15">
      <c r="A6" s="2">
        <v>3</v>
      </c>
      <c r="B6" s="1" t="s">
        <v>6</v>
      </c>
      <c r="C6" s="1" t="s">
        <v>13</v>
      </c>
      <c r="D6" s="6"/>
      <c r="E6" s="6">
        <f>D4-D5</f>
        <v>0</v>
      </c>
      <c r="F6" s="6"/>
    </row>
    <row r="7" spans="1:6" ht="15">
      <c r="A7" s="2">
        <v>4</v>
      </c>
      <c r="B7" s="1" t="s">
        <v>16</v>
      </c>
      <c r="C7" s="1" t="s">
        <v>14</v>
      </c>
      <c r="D7" s="6"/>
      <c r="E7" s="6">
        <f>D5*0.01</f>
        <v>0</v>
      </c>
      <c r="F7" s="6"/>
    </row>
    <row r="8" spans="1:6" ht="15">
      <c r="A8" s="2">
        <v>5</v>
      </c>
      <c r="B8" s="1" t="s">
        <v>17</v>
      </c>
      <c r="C8" s="4" t="s">
        <v>28</v>
      </c>
      <c r="D8" s="6"/>
      <c r="E8" s="6">
        <f>D5*0.05</f>
        <v>0</v>
      </c>
      <c r="F8" s="6"/>
    </row>
    <row r="9" spans="1:6" ht="15">
      <c r="A9" s="2">
        <v>6</v>
      </c>
      <c r="B9" s="1" t="s">
        <v>18</v>
      </c>
      <c r="C9" s="4" t="s">
        <v>29</v>
      </c>
      <c r="D9" s="6"/>
      <c r="E9" s="6">
        <f>D5*0.3</f>
        <v>0</v>
      </c>
      <c r="F9" s="6"/>
    </row>
    <row r="10" spans="1:6" ht="15">
      <c r="A10" s="2">
        <v>7</v>
      </c>
      <c r="B10" s="1" t="s">
        <v>23</v>
      </c>
      <c r="C10" s="4">
        <v>0</v>
      </c>
      <c r="D10" s="6"/>
      <c r="E10" s="6"/>
      <c r="F10" s="6"/>
    </row>
    <row r="11" spans="1:6" ht="15">
      <c r="A11" s="2">
        <v>8</v>
      </c>
      <c r="B11" s="1" t="s">
        <v>22</v>
      </c>
      <c r="C11" s="4" t="s">
        <v>30</v>
      </c>
      <c r="D11" s="6"/>
      <c r="E11" s="6"/>
      <c r="F11" s="7">
        <f>D5*0.64</f>
        <v>0</v>
      </c>
    </row>
    <row r="12" spans="1:6" ht="15">
      <c r="A12" s="2">
        <v>9</v>
      </c>
      <c r="B12" s="15" t="s">
        <v>7</v>
      </c>
      <c r="C12" s="15"/>
      <c r="D12" s="15"/>
      <c r="E12" s="6">
        <f>E6+E7+E8+E9</f>
        <v>0</v>
      </c>
      <c r="F12" s="1"/>
    </row>
    <row r="13" spans="1:6" ht="15.75">
      <c r="A13" s="16">
        <v>10</v>
      </c>
      <c r="B13" s="15" t="s">
        <v>8</v>
      </c>
      <c r="C13" s="15"/>
      <c r="D13" s="15"/>
      <c r="E13" s="15"/>
      <c r="F13" s="10">
        <f>F11+E12</f>
        <v>0</v>
      </c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5"/>
    </row>
    <row r="17" spans="1:6" ht="12.75">
      <c r="A17" s="8"/>
      <c r="B17" s="5"/>
      <c r="C17" s="5"/>
      <c r="D17" s="5"/>
      <c r="E17" s="9" t="s">
        <v>25</v>
      </c>
      <c r="F17" s="9" t="s">
        <v>24</v>
      </c>
    </row>
    <row r="18" spans="1:6" ht="12.75">
      <c r="A18" s="5"/>
      <c r="B18" s="8"/>
      <c r="C18" s="5"/>
      <c r="D18" s="5"/>
      <c r="E18" s="9" t="s">
        <v>26</v>
      </c>
      <c r="F18" s="9" t="s">
        <v>24</v>
      </c>
    </row>
    <row r="19" spans="1:6" ht="12.75">
      <c r="A19" s="5"/>
      <c r="B19" s="5"/>
      <c r="C19" s="5"/>
      <c r="D19" s="5"/>
      <c r="E19" s="9" t="s">
        <v>27</v>
      </c>
      <c r="F19" s="17" t="s">
        <v>24</v>
      </c>
    </row>
    <row r="24" ht="12.75">
      <c r="B24" t="s">
        <v>19</v>
      </c>
    </row>
    <row r="25" ht="25.5">
      <c r="B25" s="12" t="s">
        <v>20</v>
      </c>
    </row>
    <row r="26" ht="12.75">
      <c r="B26" t="s">
        <v>21</v>
      </c>
    </row>
  </sheetData>
  <sheetProtection/>
  <mergeCells count="4">
    <mergeCell ref="A1:F1"/>
    <mergeCell ref="A2:F2"/>
    <mergeCell ref="B12:D12"/>
    <mergeCell ref="B13:E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technopc</cp:lastModifiedBy>
  <cp:lastPrinted>2023-01-23T05:58:43Z</cp:lastPrinted>
  <dcterms:created xsi:type="dcterms:W3CDTF">2003-12-03T07:32:03Z</dcterms:created>
  <dcterms:modified xsi:type="dcterms:W3CDTF">2023-01-23T06:00:16Z</dcterms:modified>
  <cp:category/>
  <cp:version/>
  <cp:contentType/>
  <cp:contentStatus/>
</cp:coreProperties>
</file>